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МАРТ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<sst xmlns="http://schemas.openxmlformats.org/spreadsheetml/2006/main" count="57" uniqueCount="52">
  <si>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</si>
  <si>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</si>
  <si>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</si>
  <si>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</si>
  <si>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</si>
  <si>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</si>
  <si>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</si>
  <si>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</si>
  <si>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</si>
  <si>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</si>
  <si>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</si>
  <si>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</si>
  <si>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</si>
  <si>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</si>
  <si>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</si>
  <si>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</si>
  <si>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</si>
  <si>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</si>
  <si>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</si>
  <si>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</si>
  <si>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</si>
  <si>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</si>
  <si>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</si>
  <si>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</si>
  <si>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</si>
  <si>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</si>
  <si>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</si>
  <si>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</si>
  <si>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</si>
  <si>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</si>
  <si>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</si>
  <si>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</si>
  <si>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</si>
  <si>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</si>
  <si>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</si>
  <si>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</si>
  <si>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</si>
  <si>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</si>
  <si>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</si>
  <si>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</si>
  <si>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Суп картофельный с бобовыми с фрикадельками</t>
  </si>
  <si>
    <t>221     184</t>
  </si>
  <si>
    <t>МБОУ СОШ №19</t>
  </si>
  <si>
    <t>Долматов О.А.</t>
  </si>
  <si>
    <t>Каша вязкая молочная  с маслом</t>
  </si>
  <si>
    <t xml:space="preserve">Бутерброд с маслом или сыром </t>
  </si>
  <si>
    <t>Хлеб пшеничный</t>
  </si>
  <si>
    <t>1/3</t>
  </si>
  <si>
    <t>Хлеб пшеничный/ржаной (30/20)</t>
  </si>
  <si>
    <t>овз</t>
  </si>
  <si>
    <t>Чай с сахаром</t>
  </si>
  <si>
    <t>Бутерброд с маслом или сыром или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</si>
</sst>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;[Red]0.0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164" fontId="11" fillId="0" borderId="30" xfId="0" applyNumberFormat="1" applyFont="1" applyBorder="1" applyAlignment="1">
      <alignment horizontal="left" vertical="top" wrapText="1"/>
    </xf>
    <xf numFmtId="164" fontId="11" fillId="0" borderId="25" xfId="0" applyNumberFormat="1" applyFont="1" applyBorder="1" applyAlignment="1">
      <alignment horizontal="left" vertical="top" wrapText="1"/>
    </xf>
    <xf numFmtId="1" fontId="11" fillId="0" borderId="31" xfId="0" applyNumberFormat="1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165" fontId="11" fillId="0" borderId="30" xfId="0" applyNumberFormat="1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49" fontId="11" fillId="0" borderId="31" xfId="0" applyNumberFormat="1" applyFont="1" applyBorder="1" applyAlignment="1">
      <alignment horizontal="left" vertical="top" wrapText="1"/>
    </xf>
    <xf numFmtId="1" fontId="11" fillId="0" borderId="34" xfId="0" applyNumberFormat="1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4" borderId="36" xfId="0" applyFont="1" applyFill="1" applyBorder="1" applyAlignment="1">
      <alignment horizontal="left" vertical="top" wrapText="1"/>
    </xf>
    <xf numFmtId="1" fontId="11" fillId="0" borderId="23" xfId="0" applyNumberFormat="1" applyFont="1" applyBorder="1" applyAlignment="1">
      <alignment horizontal="left" vertical="top" wrapText="1"/>
    </xf>
    <xf numFmtId="165" fontId="11" fillId="0" borderId="23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6" t="s">
        <v>6</v>
      </c>
      <c r="B1" s="7"/>
      <c r="C1" s="70" t="s">
        <v>42</v>
      </c>
      <c r="D1" s="71"/>
      <c r="E1" s="71"/>
      <c r="F1" s="11" t="s">
        <v>39</v>
      </c>
      <c r="G1" s="7" t="s">
        <v>15</v>
      </c>
      <c r="H1" s="72" t="s">
        <v>37</v>
      </c>
      <c r="I1" s="72"/>
      <c r="J1" s="72"/>
      <c r="K1" s="72"/>
      <c r="L1" s="3"/>
    </row>
    <row r="2" spans="1:12" ht="18" x14ac:dyDescent="0.2">
      <c r="A2" s="8" t="s">
        <v>5</v>
      </c>
      <c r="B2" s="7"/>
      <c r="C2" s="7"/>
      <c r="D2" s="6"/>
      <c r="E2" s="7"/>
      <c r="F2" s="3"/>
      <c r="G2" s="7" t="s">
        <v>16</v>
      </c>
      <c r="H2" s="72" t="s">
        <v>43</v>
      </c>
      <c r="I2" s="72"/>
      <c r="J2" s="72"/>
      <c r="K2" s="72"/>
      <c r="L2" s="3"/>
    </row>
    <row r="3" spans="1:12" ht="17.25" customHeight="1" x14ac:dyDescent="0.2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7</v>
      </c>
      <c r="I3" s="13">
        <v>4</v>
      </c>
      <c r="J3" s="14">
        <v>2025</v>
      </c>
      <c r="K3" s="15"/>
      <c r="L3" s="3"/>
    </row>
    <row r="4" spans="1:12" x14ac:dyDescent="0.2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4.5" thickBot="1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5.75" thickBot="1" x14ac:dyDescent="0.3">
      <c r="A6" s="25">
        <v>2</v>
      </c>
      <c r="B6" s="26">
        <v>1</v>
      </c>
      <c r="C6" s="27" t="s">
        <v>18</v>
      </c>
      <c r="D6" s="28" t="s">
        <v>19</v>
      </c>
      <c r="E6" s="49" t="s">
        <v>44</v>
      </c>
      <c r="F6" s="52">
        <v>260</v>
      </c>
      <c r="G6" s="55">
        <v>11.2</v>
      </c>
      <c r="H6" s="55">
        <v>11.7</v>
      </c>
      <c r="I6" s="55">
        <v>15.1</v>
      </c>
      <c r="J6" s="56">
        <v>257.5</v>
      </c>
      <c r="K6" s="61">
        <v>411</v>
      </c>
      <c r="L6" s="34">
        <v>90</v>
      </c>
    </row>
    <row r="7" spans="1:12" ht="15.75" thickBot="1" x14ac:dyDescent="0.3">
      <c r="A7" s="29"/>
      <c r="B7" s="30"/>
      <c r="C7" s="31"/>
      <c r="D7" s="32"/>
      <c r="E7" s="50" t="s">
        <v>51</v>
      </c>
      <c r="F7" s="53">
        <v>40</v>
      </c>
      <c r="G7" s="57">
        <v>0.16</v>
      </c>
      <c r="H7" s="57">
        <v>4</v>
      </c>
      <c r="I7" s="57">
        <v>27.6</v>
      </c>
      <c r="J7" s="57">
        <v>148</v>
      </c>
      <c r="K7" s="62" t="s">
        <v>47</v>
      </c>
      <c r="L7" s="36"/>
    </row>
    <row r="8" spans="1:12" ht="15.75" thickBot="1" x14ac:dyDescent="0.3">
      <c r="A8" s="29"/>
      <c r="B8" s="30"/>
      <c r="C8" s="31"/>
      <c r="D8" s="37" t="s">
        <v>20</v>
      </c>
      <c r="E8" s="59" t="s">
        <v>50</v>
      </c>
      <c r="F8" s="68">
        <v>200</v>
      </c>
      <c r="G8" s="59">
        <v>0</v>
      </c>
      <c r="H8" s="59">
        <v>0</v>
      </c>
      <c r="I8" s="59">
        <v>15.3</v>
      </c>
      <c r="J8" s="69">
        <v>56</v>
      </c>
      <c r="K8" s="58">
        <v>1010</v>
      </c>
      <c r="L8" s="36"/>
    </row>
    <row r="9" spans="1:12" ht="15.75" thickBot="1" x14ac:dyDescent="0.3">
      <c r="A9" s="29"/>
      <c r="B9" s="30"/>
      <c r="C9" s="31"/>
      <c r="D9" s="37" t="s">
        <v>21</v>
      </c>
      <c r="E9" s="51" t="s">
        <v>46</v>
      </c>
      <c r="F9" s="54">
        <v>60</v>
      </c>
      <c r="G9" s="59">
        <v>2.25</v>
      </c>
      <c r="H9" s="59">
        <v>0.2</v>
      </c>
      <c r="I9" s="59">
        <v>15</v>
      </c>
      <c r="J9" s="60">
        <v>71</v>
      </c>
      <c r="K9" s="51" t="s">
        <v>38</v>
      </c>
      <c r="L9" s="36"/>
    </row>
    <row r="10" spans="1:12" ht="15.75" thickBot="1" x14ac:dyDescent="0.3">
      <c r="A10" s="29"/>
      <c r="B10" s="30"/>
      <c r="C10" s="31"/>
      <c r="D10" s="37"/>
      <c r="E10" s="33"/>
      <c r="F10" s="35"/>
      <c r="G10" s="46"/>
      <c r="H10" s="46"/>
      <c r="I10" s="46"/>
      <c r="J10" s="47"/>
      <c r="K10" s="36"/>
      <c r="L10" s="36"/>
    </row>
    <row r="11" spans="1:12" ht="15" x14ac:dyDescent="0.25">
      <c r="A11" s="29"/>
      <c r="B11" s="30"/>
      <c r="C11" s="31"/>
      <c r="D11" s="37" t="s">
        <v>22</v>
      </c>
      <c r="E11" s="33"/>
      <c r="F11" s="35"/>
      <c r="G11" s="35"/>
      <c r="H11" s="35"/>
      <c r="I11" s="35"/>
      <c r="J11" s="35"/>
      <c r="K11" s="36"/>
      <c r="L11" s="36"/>
    </row>
    <row r="12" spans="1:12" ht="15" x14ac:dyDescent="0.25">
      <c r="A12" s="29"/>
      <c r="B12" s="30"/>
      <c r="C12" s="31"/>
      <c r="D12" s="32"/>
      <c r="E12" s="33"/>
      <c r="F12" s="35"/>
      <c r="G12" s="35"/>
      <c r="H12" s="35"/>
      <c r="I12" s="35"/>
      <c r="J12" s="35"/>
      <c r="K12" s="36"/>
      <c r="L12" s="36"/>
    </row>
    <row r="13" spans="1:12" ht="15" x14ac:dyDescent="0.25">
      <c r="A13" s="29"/>
      <c r="B13" s="30"/>
      <c r="C13" s="31"/>
      <c r="D13" s="32"/>
      <c r="E13" s="33"/>
      <c r="F13" s="35"/>
      <c r="G13" s="35"/>
      <c r="H13" s="35"/>
      <c r="I13" s="35"/>
      <c r="J13" s="35"/>
      <c r="K13" s="36"/>
      <c r="L13" s="36"/>
    </row>
    <row r="14" spans="1:12" ht="15" x14ac:dyDescent="0.25">
      <c r="A14" s="19"/>
      <c r="B14" s="20"/>
      <c r="C14" s="38"/>
      <c r="D14" s="42" t="s">
        <v>31</v>
      </c>
      <c r="E14" s="43"/>
      <c r="F14" s="44">
        <f>SUM(F6:F13)</f>
        <v>560</v>
      </c>
      <c r="G14" s="44">
        <f t="shared" ref="G14:J14" si="0">SUM(G6:G13)</f>
        <v>13.61</v>
      </c>
      <c r="H14" s="44">
        <f t="shared" si="0"/>
        <v>15.899999999999999</v>
      </c>
      <c r="I14" s="44">
        <f t="shared" si="0"/>
        <v>73</v>
      </c>
      <c r="J14" s="44">
        <f t="shared" si="0"/>
        <v>532.5</v>
      </c>
      <c r="K14" s="45"/>
      <c r="L14" s="45">
        <f t="shared" ref="L14" si="1">SUM(L6:L13)</f>
        <v>90</v>
      </c>
    </row>
    <row r="15" spans="1:12" ht="15.75" thickBot="1" x14ac:dyDescent="0.3">
      <c r="A15" s="39">
        <f>A6</f>
        <v>2</v>
      </c>
      <c r="B15" s="40">
        <f>B6</f>
        <v>1</v>
      </c>
      <c r="C15" s="41" t="s">
        <v>23</v>
      </c>
      <c r="D15" s="37" t="s">
        <v>24</v>
      </c>
      <c r="E15" s="33"/>
      <c r="F15" s="35"/>
      <c r="G15" s="35"/>
      <c r="H15" s="35"/>
      <c r="I15" s="35"/>
      <c r="J15" s="35"/>
      <c r="K15" s="36"/>
      <c r="L15" s="36"/>
    </row>
    <row r="16" spans="1:12" ht="15.75" thickBot="1" x14ac:dyDescent="0.3">
      <c r="A16" s="29"/>
      <c r="B16" s="30"/>
      <c r="C16" s="31" t="s">
        <v>49</v>
      </c>
      <c r="D16" s="37" t="s">
        <v>25</v>
      </c>
      <c r="E16" s="64" t="s">
        <v>40</v>
      </c>
      <c r="F16" s="63">
        <v>250</v>
      </c>
      <c r="G16" s="66">
        <v>9</v>
      </c>
      <c r="H16" s="66">
        <v>3.5</v>
      </c>
      <c r="I16" s="66">
        <v>45</v>
      </c>
      <c r="J16" s="67">
        <v>235</v>
      </c>
      <c r="K16" s="36" t="s">
        <v>41</v>
      </c>
      <c r="L16" s="36">
        <v>98</v>
      </c>
    </row>
    <row r="17" spans="1:12" ht="15.75" thickBot="1" x14ac:dyDescent="0.3">
      <c r="A17" s="29"/>
      <c r="B17" s="30"/>
      <c r="C17" s="31"/>
      <c r="D17" s="37" t="s">
        <v>26</v>
      </c>
      <c r="E17" s="49" t="s">
        <v>44</v>
      </c>
      <c r="F17" s="52">
        <v>250</v>
      </c>
      <c r="G17" s="55">
        <v>11.2</v>
      </c>
      <c r="H17" s="55">
        <v>11.7</v>
      </c>
      <c r="I17" s="55">
        <v>15.1</v>
      </c>
      <c r="J17" s="56">
        <v>257.5</v>
      </c>
      <c r="K17" s="61">
        <v>411</v>
      </c>
      <c r="L17" s="36"/>
    </row>
    <row r="18" spans="1:12" ht="15.75" thickBot="1" x14ac:dyDescent="0.3">
      <c r="A18" s="4"/>
      <c r="B18" s="30"/>
      <c r="C18" s="31"/>
      <c r="D18" s="37" t="s">
        <v>27</v>
      </c>
      <c r="E18" s="50" t="s">
        <v>45</v>
      </c>
      <c r="F18" s="53">
        <v>40</v>
      </c>
      <c r="G18" s="57">
        <v>0.16</v>
      </c>
      <c r="H18" s="57">
        <v>4</v>
      </c>
      <c r="I18" s="57">
        <v>27.6</v>
      </c>
      <c r="J18" s="57">
        <v>148</v>
      </c>
      <c r="K18" s="62" t="s">
        <v>47</v>
      </c>
      <c r="L18" s="36"/>
    </row>
    <row r="19" spans="1:12" ht="15.75" thickBot="1" x14ac:dyDescent="0.3">
      <c r="A19" s="4"/>
      <c r="B19" s="30"/>
      <c r="C19" s="31"/>
      <c r="D19" s="37" t="s">
        <v>28</v>
      </c>
      <c r="E19" s="59" t="s">
        <v>50</v>
      </c>
      <c r="F19" s="68">
        <v>200</v>
      </c>
      <c r="G19" s="59">
        <v>0</v>
      </c>
      <c r="H19" s="59">
        <v>0</v>
      </c>
      <c r="I19" s="59">
        <v>15.3</v>
      </c>
      <c r="J19" s="69">
        <v>56</v>
      </c>
      <c r="K19" s="58">
        <v>1010</v>
      </c>
      <c r="L19" s="36"/>
    </row>
    <row r="20" spans="1:12" ht="15.75" thickBot="1" x14ac:dyDescent="0.3">
      <c r="A20" s="4"/>
      <c r="B20" s="30"/>
      <c r="C20" s="31"/>
      <c r="D20" s="37" t="s">
        <v>29</v>
      </c>
      <c r="E20" s="65" t="s">
        <v>48</v>
      </c>
      <c r="F20" s="54">
        <v>60</v>
      </c>
      <c r="G20" s="59">
        <v>4.5</v>
      </c>
      <c r="H20" s="59">
        <v>0.4</v>
      </c>
      <c r="I20" s="59">
        <v>30</v>
      </c>
      <c r="J20" s="60">
        <v>142</v>
      </c>
      <c r="K20" s="51" t="s">
        <v>38</v>
      </c>
      <c r="L20" s="36"/>
    </row>
    <row r="21" spans="1:12" ht="15.75" thickBot="1" x14ac:dyDescent="0.3">
      <c r="A21" s="4"/>
      <c r="B21" s="30"/>
      <c r="C21" s="31"/>
      <c r="D21" s="37" t="s">
        <v>30</v>
      </c>
      <c r="E21" s="33"/>
      <c r="F21" s="35"/>
      <c r="G21" s="46"/>
      <c r="H21" s="46"/>
      <c r="I21" s="46"/>
      <c r="J21" s="47"/>
      <c r="K21" s="36"/>
      <c r="L21" s="36"/>
    </row>
    <row r="22" spans="1:12" ht="15" x14ac:dyDescent="0.25">
      <c r="A22" s="4"/>
      <c r="B22" s="30"/>
      <c r="C22" s="31"/>
      <c r="D22" s="32"/>
      <c r="E22" s="33"/>
      <c r="F22" s="35"/>
      <c r="G22" s="35"/>
      <c r="H22" s="35"/>
      <c r="I22" s="35"/>
      <c r="J22" s="35"/>
      <c r="K22" s="36"/>
      <c r="L22" s="36"/>
    </row>
    <row r="23" spans="1:12" ht="15" x14ac:dyDescent="0.25">
      <c r="A23" s="4"/>
      <c r="B23" s="30"/>
      <c r="C23" s="31"/>
      <c r="D23" s="32"/>
      <c r="E23" s="33"/>
      <c r="F23" s="35"/>
      <c r="G23" s="35"/>
      <c r="H23" s="35"/>
      <c r="I23" s="35"/>
      <c r="J23" s="35"/>
      <c r="K23" s="36"/>
      <c r="L23" s="36"/>
    </row>
    <row r="24" spans="1:12" ht="15" x14ac:dyDescent="0.25">
      <c r="A24" s="5"/>
      <c r="B24" s="20"/>
      <c r="C24" s="38"/>
      <c r="D24" s="42" t="s">
        <v>31</v>
      </c>
      <c r="E24" s="43"/>
      <c r="F24" s="44">
        <f>SUM(F15:F23)</f>
        <v>800</v>
      </c>
      <c r="G24" s="44">
        <f t="shared" ref="G24:J24" si="2">SUM(G15:G23)</f>
        <v>24.86</v>
      </c>
      <c r="H24" s="44">
        <f t="shared" si="2"/>
        <v>19.599999999999998</v>
      </c>
      <c r="I24" s="44">
        <f t="shared" si="2"/>
        <v>133</v>
      </c>
      <c r="J24" s="44">
        <f t="shared" si="2"/>
        <v>838.5</v>
      </c>
      <c r="K24" s="45"/>
      <c r="L24" s="45">
        <f t="shared" ref="L24" si="3">SUM(L15:L23)</f>
        <v>98</v>
      </c>
    </row>
    <row r="25" spans="1:12" ht="15.75" thickBot="1" x14ac:dyDescent="0.25">
      <c r="A25" s="23">
        <f>A6</f>
        <v>2</v>
      </c>
      <c r="B25" s="24">
        <f>B6</f>
        <v>1</v>
      </c>
      <c r="C25" s="73" t="s">
        <v>4</v>
      </c>
      <c r="D25" s="74"/>
      <c r="E25" s="21"/>
      <c r="F25" s="22">
        <f>F14+F24</f>
        <v>1360</v>
      </c>
      <c r="G25" s="22">
        <f t="shared" ref="G25:J25" si="4">G14+G24</f>
        <v>38.47</v>
      </c>
      <c r="H25" s="22">
        <f t="shared" si="4"/>
        <v>35.5</v>
      </c>
      <c r="I25" s="22">
        <f t="shared" si="4"/>
        <v>206</v>
      </c>
      <c r="J25" s="22">
        <f t="shared" si="4"/>
        <v>1371</v>
      </c>
      <c r="K25" s="22"/>
      <c r="L25" s="48">
        <f t="shared" ref="L25" si="5">L14+L24</f>
        <v>188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2023-11-05T13:18:47Z</cp:lastPrinted>
  <dcterms:created xsi:type="dcterms:W3CDTF">2022-05-16T14:23:56Z</dcterms:created>
  <dcterms:modified xsi:type="dcterms:W3CDTF">2025-04-01T05:54:42Z</dcterms:modified>
</cp:coreProperties>
</file>