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D:\НОВАЯ РАБОЧИЙ СТОЛ 2025\МЕНЮ САЙТ ШКОЛА С ЯНВАРЬ 2025\ФЕВРАЛЬ 2025\"/>
    </mc:Choice>
  </mc:AlternateContent>
  <bookViews>
    <workbookView xWindow="0" yWindow="0" windowWidth="19200" windowHeight="7310"/>
  </bookViews>
  <sheets>
    <sheet name="Лист1" sheetId="1" r:id="rId1"/>
  </sheets>
  <calcPr calcId="152511" refMode="R1C1"/>
</workbook>
</file>

<file path=xl/calcChain.xml><?xml version="1.0" encoding="utf-8"?>
<calcChain xmlns="http://schemas.openxmlformats.org/spreadsheetml/2006/main">
  <c r="B23" i="1" l="1"/>
  <c r="A23" i="1"/>
  <c r="L22" i="1"/>
  <c r="J22" i="1"/>
  <c r="I22" i="1"/>
  <c r="H22" i="1"/>
  <c r="G22" i="1"/>
  <c r="F22" i="1"/>
  <c r="B14" i="1"/>
  <c r="A14" i="1"/>
  <c r="L13" i="1"/>
  <c r="J13" i="1"/>
  <c r="I13" i="1"/>
  <c r="I23" i="1" s="1"/>
  <c r="H13" i="1"/>
  <c r="H23" i="1" s="1"/>
  <c r="G13" i="1"/>
  <c r="F13" i="1"/>
  <c r="G23" i="1" l="1"/>
  <c r="L23" i="1"/>
  <c r="F23" i="1"/>
  <c r="J23" i="1"/>
</calcChain>
</file>

<file path=xl/sharedStrings.xml><?xml version="1.0" encoding="utf-8"?>
<sst xmlns="http://schemas.openxmlformats.org/spreadsheetml/2006/main" count="56" uniqueCount="51">
  <si>
    <t>Прием пищи</t>
  </si>
  <si>
    <t>Белки</t>
  </si>
  <si>
    <t>Жиры</t>
  </si>
  <si>
    <t>Углеводы</t>
  </si>
  <si>
    <t>Итого за день: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</si>
  <si>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</si>
  <si>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</si>
  <si>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</si>
  <si>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</si>
  <si>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</si>
  <si>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</si>
  <si>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</si>
  <si>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</si>
  <si>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</si>
  <si>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</si>
  <si>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</si>
  <si>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</si>
  <si>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</si>
  <si>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</si>
  <si>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</si>
  <si>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</si>
  <si>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</si>
  <si>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</si>
  <si>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</si>
  <si>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</si>
  <si>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</si>
  <si>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</si>
  <si>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</si>
  <si>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</si>
  <si>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</si>
  <si>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</si>
  <si>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</si>
  <si>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</si>
  <si>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</si>
  <si>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</si>
  <si>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</si>
  <si>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</si>
  <si>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директор</t>
  </si>
  <si>
    <t>акт</t>
  </si>
  <si>
    <t>Согласовал:</t>
  </si>
  <si>
    <t xml:space="preserve">овз </t>
  </si>
  <si>
    <t>одноразовое питание</t>
  </si>
  <si>
    <t>МБОУ СОШ №19</t>
  </si>
  <si>
    <t>Долматов О.А.</t>
  </si>
  <si>
    <t>Напиток Каркаде (чай)</t>
  </si>
  <si>
    <t>Овощи  свежие порциями по сезону</t>
  </si>
  <si>
    <t>таб.32</t>
  </si>
  <si>
    <t>Плов из птицы или пельмени отварные с маслом</t>
  </si>
  <si>
    <t>Хлеб пшеничный</t>
  </si>
  <si>
    <t>Борщ с капустой и картофелем и сметаной</t>
  </si>
  <si>
    <t>Хлеб пшеничный/ржаной (30/20)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</si>
</sst>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;[Red]0"/>
    <numFmt numFmtId="165" formatCode="0.0;[Red]0.0"/>
  </numFmts>
  <fonts count="16" x14ac:knownFonts="1">
    <font>
      <sz val="11"/>
      <color theme="1"/>
      <name val="Calibri"/>
      <scheme val="minor"/>
    </font>
    <font>
      <sz val="10"/>
      <color theme="1"/>
      <name val="Arial"/>
      <family val="2"/>
      <charset val="204"/>
    </font>
    <font>
      <sz val="10"/>
      <color rgb="FFFF0000"/>
      <name val="Arial"/>
      <family val="2"/>
      <charset val="204"/>
    </font>
    <font>
      <sz val="10"/>
      <name val="Arial"/>
      <family val="2"/>
      <charset val="204"/>
    </font>
    <font>
      <sz val="11"/>
      <name val="Calibri"/>
      <family val="2"/>
      <charset val="204"/>
      <scheme val="minor"/>
    </font>
    <font>
      <b/>
      <sz val="14"/>
      <name val="Arial"/>
      <family val="2"/>
      <charset val="204"/>
    </font>
    <font>
      <i/>
      <sz val="8"/>
      <name val="Arial"/>
      <family val="2"/>
      <charset val="204"/>
    </font>
    <font>
      <b/>
      <sz val="8"/>
      <name val="Arial"/>
      <family val="2"/>
      <charset val="204"/>
    </font>
    <font>
      <b/>
      <sz val="10"/>
      <name val="Arial"/>
      <family val="2"/>
      <charset val="204"/>
    </font>
    <font>
      <sz val="11"/>
      <name val="Arial"/>
      <family val="2"/>
      <charset val="204"/>
    </font>
    <font>
      <b/>
      <i/>
      <u/>
      <sz val="11"/>
      <name val="Arial"/>
      <family val="2"/>
      <charset val="204"/>
    </font>
    <font>
      <b/>
      <sz val="11"/>
      <name val="Arial"/>
      <family val="2"/>
      <charset val="204"/>
    </font>
    <font>
      <b/>
      <i/>
      <sz val="11"/>
      <name val="Arial"/>
      <family val="2"/>
      <charset val="204"/>
    </font>
    <font>
      <sz val="12"/>
      <name val="Arial"/>
      <family val="2"/>
      <charset val="204"/>
    </font>
    <font>
      <sz val="8"/>
      <name val="Arial"/>
      <family val="2"/>
      <charset val="204"/>
    </font>
    <font>
      <sz val="8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  <fill>
      <patternFill patternType="solid">
        <fgColor theme="0"/>
        <bgColor indexed="64"/>
      </patternFill>
    </fill>
  </fills>
  <borders count="4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/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auto="1"/>
      </right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 style="medium">
        <color rgb="FF000000"/>
      </right>
      <top/>
      <bottom/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rgb="FF000000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93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2" fillId="0" borderId="0" xfId="0" applyFont="1"/>
    <xf numFmtId="0" fontId="3" fillId="0" borderId="0" xfId="0" applyFont="1" applyAlignment="1">
      <alignment horizontal="left"/>
    </xf>
    <xf numFmtId="0" fontId="3" fillId="0" borderId="0" xfId="0" applyFont="1"/>
    <xf numFmtId="0" fontId="5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2" borderId="1" xfId="0" applyFont="1" applyFill="1" applyBorder="1" applyProtection="1">
      <protection locked="0"/>
    </xf>
    <xf numFmtId="0" fontId="3" fillId="0" borderId="0" xfId="0" applyFont="1" applyAlignment="1">
      <alignment horizontal="right"/>
    </xf>
    <xf numFmtId="0" fontId="6" fillId="0" borderId="0" xfId="0" applyFont="1" applyAlignment="1">
      <alignment horizontal="center" vertical="top"/>
    </xf>
    <xf numFmtId="1" fontId="3" fillId="2" borderId="3" xfId="0" applyNumberFormat="1" applyFont="1" applyFill="1" applyBorder="1" applyAlignment="1" applyProtection="1">
      <alignment horizontal="center"/>
      <protection locked="0"/>
    </xf>
    <xf numFmtId="1" fontId="3" fillId="2" borderId="1" xfId="0" applyNumberFormat="1" applyFont="1" applyFill="1" applyBorder="1" applyAlignment="1" applyProtection="1">
      <alignment horizontal="center"/>
      <protection locked="0"/>
    </xf>
    <xf numFmtId="0" fontId="3" fillId="0" borderId="0" xfId="0" applyFont="1" applyFill="1" applyBorder="1" applyAlignment="1" applyProtection="1">
      <alignment horizontal="left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7" fillId="0" borderId="9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/>
    </xf>
    <xf numFmtId="0" fontId="3" fillId="3" borderId="1" xfId="0" applyFont="1" applyFill="1" applyBorder="1" applyAlignment="1">
      <alignment horizontal="center"/>
    </xf>
    <xf numFmtId="0" fontId="3" fillId="3" borderId="2" xfId="0" applyFont="1" applyFill="1" applyBorder="1" applyAlignment="1">
      <alignment vertical="top" wrapText="1"/>
    </xf>
    <xf numFmtId="0" fontId="3" fillId="3" borderId="2" xfId="0" applyFont="1" applyFill="1" applyBorder="1" applyAlignment="1">
      <alignment horizontal="center" vertical="top" wrapText="1"/>
    </xf>
    <xf numFmtId="0" fontId="3" fillId="0" borderId="3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3" fillId="2" borderId="12" xfId="0" applyFont="1" applyFill="1" applyBorder="1" applyAlignment="1" applyProtection="1">
      <alignment horizontal="center" vertical="top" wrapText="1"/>
      <protection locked="0"/>
    </xf>
    <xf numFmtId="0" fontId="3" fillId="2" borderId="14" xfId="0" applyFont="1" applyFill="1" applyBorder="1" applyAlignment="1" applyProtection="1">
      <alignment horizontal="center" vertical="top" wrapText="1"/>
      <protection locked="0"/>
    </xf>
    <xf numFmtId="0" fontId="3" fillId="2" borderId="26" xfId="0" applyFont="1" applyFill="1" applyBorder="1" applyAlignment="1" applyProtection="1">
      <alignment horizontal="center" vertical="top" wrapText="1"/>
      <protection locked="0"/>
    </xf>
    <xf numFmtId="0" fontId="3" fillId="0" borderId="10" xfId="0" applyFont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3" fillId="0" borderId="2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9" fillId="0" borderId="11" xfId="0" applyFont="1" applyBorder="1"/>
    <xf numFmtId="0" fontId="9" fillId="0" borderId="21" xfId="0" applyFont="1" applyBorder="1"/>
    <xf numFmtId="0" fontId="9" fillId="0" borderId="4" xfId="0" applyFont="1" applyBorder="1"/>
    <xf numFmtId="0" fontId="9" fillId="2" borderId="22" xfId="0" applyFont="1" applyFill="1" applyBorder="1" applyProtection="1">
      <protection locked="0"/>
    </xf>
    <xf numFmtId="0" fontId="9" fillId="0" borderId="22" xfId="0" applyFont="1" applyBorder="1"/>
    <xf numFmtId="0" fontId="9" fillId="0" borderId="30" xfId="0" applyFont="1" applyBorder="1"/>
    <xf numFmtId="0" fontId="10" fillId="0" borderId="4" xfId="0" applyFont="1" applyBorder="1"/>
    <xf numFmtId="0" fontId="9" fillId="0" borderId="3" xfId="0" applyFont="1" applyBorder="1"/>
    <xf numFmtId="0" fontId="8" fillId="0" borderId="0" xfId="0" applyFont="1"/>
    <xf numFmtId="0" fontId="9" fillId="0" borderId="32" xfId="0" applyFont="1" applyBorder="1"/>
    <xf numFmtId="0" fontId="9" fillId="2" borderId="33" xfId="0" applyFont="1" applyFill="1" applyBorder="1" applyProtection="1">
      <protection locked="0"/>
    </xf>
    <xf numFmtId="0" fontId="3" fillId="2" borderId="35" xfId="0" applyFont="1" applyFill="1" applyBorder="1" applyAlignment="1" applyProtection="1">
      <alignment horizontal="center" vertical="top" wrapText="1"/>
      <protection locked="0"/>
    </xf>
    <xf numFmtId="0" fontId="12" fillId="0" borderId="7" xfId="0" applyFont="1" applyBorder="1" applyAlignment="1" applyProtection="1">
      <alignment horizontal="right"/>
      <protection locked="0"/>
    </xf>
    <xf numFmtId="0" fontId="8" fillId="0" borderId="8" xfId="0" applyFont="1" applyBorder="1" applyAlignment="1">
      <alignment vertical="top" wrapText="1"/>
    </xf>
    <xf numFmtId="0" fontId="8" fillId="0" borderId="8" xfId="0" applyFont="1" applyBorder="1" applyAlignment="1">
      <alignment horizontal="center" vertical="top" wrapText="1"/>
    </xf>
    <xf numFmtId="0" fontId="8" fillId="0" borderId="9" xfId="0" applyFont="1" applyBorder="1" applyAlignment="1">
      <alignment horizontal="center" vertical="top" wrapText="1"/>
    </xf>
    <xf numFmtId="0" fontId="3" fillId="0" borderId="18" xfId="0" applyFont="1" applyBorder="1" applyAlignment="1">
      <alignment horizontal="left" vertical="top" wrapText="1"/>
    </xf>
    <xf numFmtId="0" fontId="3" fillId="0" borderId="25" xfId="0" applyFont="1" applyBorder="1" applyAlignment="1">
      <alignment horizontal="left" vertical="top" wrapText="1"/>
    </xf>
    <xf numFmtId="1" fontId="3" fillId="0" borderId="27" xfId="0" applyNumberFormat="1" applyFont="1" applyBorder="1" applyAlignment="1">
      <alignment horizontal="center" vertical="top" wrapText="1"/>
    </xf>
    <xf numFmtId="0" fontId="3" fillId="0" borderId="24" xfId="0" applyFont="1" applyBorder="1" applyAlignment="1">
      <alignment horizontal="center" vertical="top" wrapText="1"/>
    </xf>
    <xf numFmtId="0" fontId="3" fillId="2" borderId="36" xfId="0" applyFont="1" applyFill="1" applyBorder="1" applyAlignment="1" applyProtection="1">
      <alignment horizontal="center" vertical="top" wrapText="1"/>
      <protection locked="0"/>
    </xf>
    <xf numFmtId="0" fontId="3" fillId="2" borderId="37" xfId="0" applyFont="1" applyFill="1" applyBorder="1" applyAlignment="1" applyProtection="1">
      <alignment horizontal="center" vertical="top" wrapText="1"/>
      <protection locked="0"/>
    </xf>
    <xf numFmtId="0" fontId="3" fillId="2" borderId="38" xfId="0" applyFont="1" applyFill="1" applyBorder="1" applyAlignment="1" applyProtection="1">
      <alignment vertical="top" wrapText="1"/>
      <protection locked="0"/>
    </xf>
    <xf numFmtId="0" fontId="3" fillId="2" borderId="39" xfId="0" applyFont="1" applyFill="1" applyBorder="1" applyAlignment="1" applyProtection="1">
      <alignment vertical="top" wrapText="1"/>
      <protection locked="0"/>
    </xf>
    <xf numFmtId="0" fontId="9" fillId="2" borderId="15" xfId="0" applyFont="1" applyFill="1" applyBorder="1" applyProtection="1">
      <protection locked="0"/>
    </xf>
    <xf numFmtId="0" fontId="3" fillId="2" borderId="16" xfId="0" applyFont="1" applyFill="1" applyBorder="1" applyAlignment="1" applyProtection="1">
      <alignment horizontal="center" vertical="top" wrapText="1"/>
      <protection locked="0"/>
    </xf>
    <xf numFmtId="0" fontId="12" fillId="0" borderId="3" xfId="0" applyFont="1" applyBorder="1" applyAlignment="1" applyProtection="1">
      <alignment horizontal="right"/>
      <protection locked="0"/>
    </xf>
    <xf numFmtId="0" fontId="8" fillId="0" borderId="3" xfId="0" applyFont="1" applyBorder="1" applyAlignment="1">
      <alignment vertical="top" wrapText="1"/>
    </xf>
    <xf numFmtId="0" fontId="8" fillId="0" borderId="3" xfId="0" applyFont="1" applyBorder="1" applyAlignment="1">
      <alignment horizontal="center" vertical="top" wrapText="1"/>
    </xf>
    <xf numFmtId="0" fontId="8" fillId="0" borderId="23" xfId="0" applyFont="1" applyBorder="1" applyAlignment="1">
      <alignment horizontal="center" vertical="top" wrapText="1"/>
    </xf>
    <xf numFmtId="0" fontId="14" fillId="0" borderId="27" xfId="0" applyFont="1" applyBorder="1" applyAlignment="1">
      <alignment horizontal="left" vertical="top" wrapText="1"/>
    </xf>
    <xf numFmtId="0" fontId="14" fillId="0" borderId="27" xfId="0" applyFont="1" applyBorder="1" applyAlignment="1">
      <alignment horizontal="left" wrapText="1"/>
    </xf>
    <xf numFmtId="0" fontId="14" fillId="4" borderId="27" xfId="0" applyFont="1" applyFill="1" applyBorder="1" applyAlignment="1">
      <alignment horizontal="left" wrapText="1"/>
    </xf>
    <xf numFmtId="0" fontId="14" fillId="0" borderId="17" xfId="0" applyFont="1" applyBorder="1" applyAlignment="1">
      <alignment horizontal="left" wrapText="1"/>
    </xf>
    <xf numFmtId="165" fontId="14" fillId="0" borderId="17" xfId="0" applyNumberFormat="1" applyFont="1" applyBorder="1" applyAlignment="1">
      <alignment horizontal="left" wrapText="1"/>
    </xf>
    <xf numFmtId="1" fontId="13" fillId="0" borderId="20" xfId="0" applyNumberFormat="1" applyFont="1" applyBorder="1" applyAlignment="1">
      <alignment horizontal="center" vertical="top" wrapText="1"/>
    </xf>
    <xf numFmtId="0" fontId="14" fillId="0" borderId="17" xfId="0" applyFont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center" vertical="top" wrapText="1"/>
      <protection locked="0"/>
    </xf>
    <xf numFmtId="0" fontId="14" fillId="0" borderId="19" xfId="0" applyFont="1" applyBorder="1" applyAlignment="1">
      <alignment horizontal="left" vertical="top" wrapText="1"/>
    </xf>
    <xf numFmtId="0" fontId="14" fillId="2" borderId="1" xfId="0" applyFont="1" applyFill="1" applyBorder="1" applyAlignment="1" applyProtection="1">
      <alignment horizontal="left" vertical="top" wrapText="1"/>
      <protection locked="0"/>
    </xf>
    <xf numFmtId="0" fontId="14" fillId="0" borderId="20" xfId="0" applyFont="1" applyBorder="1" applyAlignment="1">
      <alignment horizontal="left" vertical="top" wrapText="1"/>
    </xf>
    <xf numFmtId="0" fontId="14" fillId="2" borderId="34" xfId="0" applyFont="1" applyFill="1" applyBorder="1" applyAlignment="1" applyProtection="1">
      <alignment horizontal="center" vertical="top" wrapText="1"/>
      <protection locked="0"/>
    </xf>
    <xf numFmtId="0" fontId="7" fillId="0" borderId="8" xfId="0" applyFont="1" applyBorder="1" applyAlignment="1">
      <alignment horizontal="center" vertical="top" wrapText="1"/>
    </xf>
    <xf numFmtId="0" fontId="14" fillId="2" borderId="2" xfId="0" applyFont="1" applyFill="1" applyBorder="1" applyAlignment="1" applyProtection="1">
      <alignment horizontal="center" vertical="top" wrapText="1"/>
      <protection locked="0"/>
    </xf>
    <xf numFmtId="0" fontId="7" fillId="0" borderId="3" xfId="0" applyFont="1" applyBorder="1" applyAlignment="1">
      <alignment horizontal="center" vertical="top" wrapText="1"/>
    </xf>
    <xf numFmtId="0" fontId="15" fillId="0" borderId="27" xfId="0" applyFont="1" applyBorder="1" applyAlignment="1">
      <alignment horizontal="left" wrapText="1"/>
    </xf>
    <xf numFmtId="164" fontId="15" fillId="0" borderId="27" xfId="0" applyNumberFormat="1" applyFont="1" applyBorder="1" applyAlignment="1">
      <alignment horizontal="left" wrapText="1"/>
    </xf>
    <xf numFmtId="0" fontId="15" fillId="0" borderId="40" xfId="0" applyFont="1" applyBorder="1" applyAlignment="1">
      <alignment horizontal="left" wrapText="1"/>
    </xf>
    <xf numFmtId="1" fontId="15" fillId="0" borderId="31" xfId="0" applyNumberFormat="1" applyFont="1" applyBorder="1" applyAlignment="1">
      <alignment horizontal="left" wrapText="1"/>
    </xf>
    <xf numFmtId="0" fontId="15" fillId="0" borderId="41" xfId="0" applyFont="1" applyBorder="1" applyAlignment="1">
      <alignment horizontal="left" vertical="top" wrapText="1"/>
    </xf>
    <xf numFmtId="1" fontId="15" fillId="0" borderId="18" xfId="0" applyNumberFormat="1" applyFont="1" applyBorder="1" applyAlignment="1">
      <alignment horizontal="left" wrapText="1"/>
    </xf>
    <xf numFmtId="0" fontId="15" fillId="0" borderId="17" xfId="0" applyFont="1" applyBorder="1" applyAlignment="1">
      <alignment horizontal="left" vertical="top" wrapText="1"/>
    </xf>
    <xf numFmtId="0" fontId="15" fillId="0" borderId="19" xfId="0" applyFont="1" applyBorder="1" applyAlignment="1">
      <alignment horizontal="left" vertical="top" wrapText="1"/>
    </xf>
    <xf numFmtId="1" fontId="15" fillId="0" borderId="18" xfId="0" applyNumberFormat="1" applyFont="1" applyBorder="1" applyAlignment="1">
      <alignment horizontal="left" vertical="top" wrapText="1"/>
    </xf>
    <xf numFmtId="1" fontId="14" fillId="0" borderId="27" xfId="0" applyNumberFormat="1" applyFont="1" applyBorder="1" applyAlignment="1">
      <alignment horizontal="left" vertical="top" wrapText="1"/>
    </xf>
    <xf numFmtId="1" fontId="14" fillId="0" borderId="17" xfId="0" applyNumberFormat="1" applyFont="1" applyBorder="1" applyAlignment="1">
      <alignment horizontal="left" vertical="top" wrapText="1"/>
    </xf>
    <xf numFmtId="0" fontId="14" fillId="0" borderId="18" xfId="0" applyFont="1" applyBorder="1" applyAlignment="1">
      <alignment horizontal="left" vertical="top" wrapText="1"/>
    </xf>
    <xf numFmtId="0" fontId="3" fillId="2" borderId="1" xfId="0" applyFont="1" applyFill="1" applyBorder="1" applyAlignment="1" applyProtection="1">
      <alignment wrapText="1"/>
      <protection locked="0"/>
    </xf>
    <xf numFmtId="0" fontId="4" fillId="0" borderId="1" xfId="0" applyFont="1" applyBorder="1" applyAlignment="1" applyProtection="1">
      <alignment wrapText="1"/>
      <protection locked="0"/>
    </xf>
    <xf numFmtId="0" fontId="3" fillId="2" borderId="1" xfId="0" applyFont="1" applyFill="1" applyBorder="1" applyAlignment="1" applyProtection="1">
      <alignment horizontal="left" wrapText="1"/>
      <protection locked="0"/>
    </xf>
    <xf numFmtId="0" fontId="8" fillId="3" borderId="15" xfId="0" applyFont="1" applyFill="1" applyBorder="1" applyAlignment="1">
      <alignment horizontal="center" vertical="center" wrapText="1"/>
    </xf>
    <xf numFmtId="0" fontId="11" fillId="3" borderId="16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Arial"/>
        <a:cs typeface="Arial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Arial"/>
        <a:cs typeface="Arial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3"/>
  <sheetViews>
    <sheetView tabSelected="1" workbookViewId="0">
      <pane xSplit="4" ySplit="5" topLeftCell="E6" activePane="bottomRight" state="frozen"/>
      <selection pane="topRight" activeCell="E1" sqref="E1"/>
      <selection pane="bottomLeft" activeCell="A6" sqref="A6"/>
      <selection pane="bottomRight" activeCell="N10" sqref="N10"/>
    </sheetView>
  </sheetViews>
  <sheetFormatPr defaultColWidth="9.1796875" defaultRowHeight="12.5" x14ac:dyDescent="0.25"/>
  <cols>
    <col min="1" max="1" width="4.7265625" style="2" customWidth="1"/>
    <col min="2" max="2" width="5.26953125" style="2" customWidth="1"/>
    <col min="3" max="3" width="9.1796875" style="1"/>
    <col min="4" max="4" width="11.54296875" style="1" customWidth="1"/>
    <col min="5" max="5" width="38.453125" style="2" customWidth="1"/>
    <col min="6" max="6" width="11.26953125" style="2" customWidth="1"/>
    <col min="7" max="7" width="10" style="2" customWidth="1"/>
    <col min="8" max="8" width="7.54296875" style="2" customWidth="1"/>
    <col min="9" max="9" width="6.81640625" style="2" customWidth="1"/>
    <col min="10" max="10" width="8.1796875" style="2" customWidth="1"/>
    <col min="11" max="11" width="10" style="2" customWidth="1"/>
    <col min="12" max="12" width="7.1796875" style="2" customWidth="1"/>
    <col min="13" max="16384" width="9.1796875" style="2"/>
  </cols>
  <sheetData>
    <row r="1" spans="1:12" ht="14.5" x14ac:dyDescent="0.35">
      <c r="A1" s="4" t="s">
        <v>6</v>
      </c>
      <c r="B1" s="5"/>
      <c r="C1" s="88" t="s">
        <v>42</v>
      </c>
      <c r="D1" s="89"/>
      <c r="E1" s="89"/>
      <c r="F1" s="9" t="s">
        <v>39</v>
      </c>
      <c r="G1" s="5" t="s">
        <v>15</v>
      </c>
      <c r="H1" s="90" t="s">
        <v>37</v>
      </c>
      <c r="I1" s="90"/>
      <c r="J1" s="90"/>
      <c r="K1" s="90"/>
      <c r="L1" s="3"/>
    </row>
    <row r="2" spans="1:12" ht="18" x14ac:dyDescent="0.25">
      <c r="A2" s="6" t="s">
        <v>5</v>
      </c>
      <c r="B2" s="5"/>
      <c r="C2" s="5"/>
      <c r="D2" s="4"/>
      <c r="E2" s="5"/>
      <c r="F2" s="3"/>
      <c r="G2" s="5" t="s">
        <v>16</v>
      </c>
      <c r="H2" s="90" t="s">
        <v>43</v>
      </c>
      <c r="I2" s="90"/>
      <c r="J2" s="90"/>
      <c r="K2" s="90"/>
      <c r="L2" s="3"/>
    </row>
    <row r="3" spans="1:12" ht="17.25" customHeight="1" x14ac:dyDescent="0.25">
      <c r="A3" s="7" t="s">
        <v>7</v>
      </c>
      <c r="B3" s="5"/>
      <c r="C3" s="5"/>
      <c r="D3" s="7"/>
      <c r="E3" s="8" t="s">
        <v>8</v>
      </c>
      <c r="F3" s="3"/>
      <c r="G3" s="5" t="s">
        <v>17</v>
      </c>
      <c r="H3" s="11">
        <v>16</v>
      </c>
      <c r="I3" s="11">
        <v>4</v>
      </c>
      <c r="J3" s="12">
        <v>2025</v>
      </c>
      <c r="K3" s="13"/>
      <c r="L3" s="3"/>
    </row>
    <row r="4" spans="1:12" ht="13.5" thickBot="1" x14ac:dyDescent="0.35">
      <c r="A4" s="5"/>
      <c r="B4" s="5"/>
      <c r="C4" s="5"/>
      <c r="D4" s="7"/>
      <c r="E4" s="39" t="s">
        <v>41</v>
      </c>
      <c r="F4" s="3"/>
      <c r="G4" s="3"/>
      <c r="H4" s="10" t="s">
        <v>34</v>
      </c>
      <c r="I4" s="10" t="s">
        <v>35</v>
      </c>
      <c r="J4" s="10" t="s">
        <v>36</v>
      </c>
      <c r="K4" s="3"/>
      <c r="L4" s="3"/>
    </row>
    <row r="5" spans="1:12" ht="32" thickBot="1" x14ac:dyDescent="0.3">
      <c r="A5" s="14" t="s">
        <v>13</v>
      </c>
      <c r="B5" s="15" t="s">
        <v>14</v>
      </c>
      <c r="C5" s="15" t="s">
        <v>0</v>
      </c>
      <c r="D5" s="15" t="s">
        <v>12</v>
      </c>
      <c r="E5" s="15" t="s">
        <v>11</v>
      </c>
      <c r="F5" s="15" t="s">
        <v>32</v>
      </c>
      <c r="G5" s="15" t="s">
        <v>1</v>
      </c>
      <c r="H5" s="15" t="s">
        <v>2</v>
      </c>
      <c r="I5" s="15" t="s">
        <v>3</v>
      </c>
      <c r="J5" s="15" t="s">
        <v>9</v>
      </c>
      <c r="K5" s="16" t="s">
        <v>10</v>
      </c>
      <c r="L5" s="16" t="s">
        <v>33</v>
      </c>
    </row>
    <row r="6" spans="1:12" ht="14.5" thickBot="1" x14ac:dyDescent="0.35">
      <c r="A6" s="28">
        <v>1</v>
      </c>
      <c r="B6" s="22">
        <v>3</v>
      </c>
      <c r="C6" s="31" t="s">
        <v>18</v>
      </c>
      <c r="D6" s="32" t="s">
        <v>19</v>
      </c>
      <c r="E6" s="76" t="s">
        <v>47</v>
      </c>
      <c r="F6" s="77">
        <v>270</v>
      </c>
      <c r="G6" s="62">
        <v>17</v>
      </c>
      <c r="H6" s="62">
        <v>20</v>
      </c>
      <c r="I6" s="62">
        <v>32</v>
      </c>
      <c r="J6" s="63">
        <v>408</v>
      </c>
      <c r="K6" s="50">
        <v>1072</v>
      </c>
      <c r="L6" s="23">
        <v>90</v>
      </c>
    </row>
    <row r="7" spans="1:12" ht="14.5" thickBot="1" x14ac:dyDescent="0.35">
      <c r="A7" s="28"/>
      <c r="B7" s="22"/>
      <c r="C7" s="33"/>
      <c r="D7" s="34" t="s">
        <v>19</v>
      </c>
      <c r="E7" s="47"/>
      <c r="F7" s="49"/>
      <c r="G7" s="61"/>
      <c r="H7" s="61"/>
      <c r="I7" s="61"/>
      <c r="J7" s="61"/>
      <c r="K7" s="23"/>
      <c r="L7" s="24"/>
    </row>
    <row r="8" spans="1:12" ht="14.5" thickBot="1" x14ac:dyDescent="0.35">
      <c r="A8" s="28"/>
      <c r="B8" s="22"/>
      <c r="C8" s="33"/>
      <c r="D8" s="35" t="s">
        <v>20</v>
      </c>
      <c r="E8" s="78" t="s">
        <v>44</v>
      </c>
      <c r="F8" s="79">
        <v>200</v>
      </c>
      <c r="G8" s="64">
        <v>0.4</v>
      </c>
      <c r="H8" s="64">
        <v>0.1</v>
      </c>
      <c r="I8" s="64">
        <v>21.6</v>
      </c>
      <c r="J8" s="65">
        <v>83.4</v>
      </c>
      <c r="K8" s="24">
        <v>1009</v>
      </c>
      <c r="L8" s="24"/>
    </row>
    <row r="9" spans="1:12" ht="14.5" thickBot="1" x14ac:dyDescent="0.35">
      <c r="A9" s="28"/>
      <c r="B9" s="22"/>
      <c r="C9" s="33"/>
      <c r="D9" s="35" t="s">
        <v>21</v>
      </c>
      <c r="E9" s="80" t="s">
        <v>48</v>
      </c>
      <c r="F9" s="81">
        <v>30</v>
      </c>
      <c r="G9" s="67">
        <v>2.25</v>
      </c>
      <c r="H9" s="67">
        <v>0.2</v>
      </c>
      <c r="I9" s="67">
        <v>15</v>
      </c>
      <c r="J9" s="69">
        <v>71</v>
      </c>
      <c r="K9" s="24" t="s">
        <v>38</v>
      </c>
      <c r="L9" s="24"/>
    </row>
    <row r="10" spans="1:12" ht="14" x14ac:dyDescent="0.3">
      <c r="A10" s="28"/>
      <c r="B10" s="22"/>
      <c r="C10" s="33"/>
      <c r="D10" s="35" t="s">
        <v>22</v>
      </c>
      <c r="E10" s="53"/>
      <c r="F10" s="51"/>
      <c r="G10" s="70"/>
      <c r="H10" s="70"/>
      <c r="I10" s="70"/>
      <c r="J10" s="70"/>
      <c r="K10" s="24"/>
      <c r="L10" s="24"/>
    </row>
    <row r="11" spans="1:12" ht="16" thickBot="1" x14ac:dyDescent="0.35">
      <c r="A11" s="28"/>
      <c r="B11" s="22"/>
      <c r="C11" s="33"/>
      <c r="D11" s="34"/>
      <c r="E11" s="48"/>
      <c r="F11" s="66"/>
      <c r="G11" s="71"/>
      <c r="H11" s="71"/>
      <c r="I11" s="71"/>
      <c r="J11" s="71"/>
      <c r="K11" s="24"/>
      <c r="L11" s="24"/>
    </row>
    <row r="12" spans="1:12" ht="14.5" thickBot="1" x14ac:dyDescent="0.35">
      <c r="A12" s="28"/>
      <c r="B12" s="22"/>
      <c r="C12" s="33"/>
      <c r="D12" s="41"/>
      <c r="E12" s="54"/>
      <c r="F12" s="52"/>
      <c r="G12" s="72"/>
      <c r="H12" s="72"/>
      <c r="I12" s="72"/>
      <c r="J12" s="72"/>
      <c r="K12" s="42"/>
      <c r="L12" s="42"/>
    </row>
    <row r="13" spans="1:12" ht="14.5" thickBot="1" x14ac:dyDescent="0.35">
      <c r="A13" s="29"/>
      <c r="B13" s="30"/>
      <c r="C13" s="40"/>
      <c r="D13" s="43" t="s">
        <v>31</v>
      </c>
      <c r="E13" s="44"/>
      <c r="F13" s="45">
        <f>SUM(F6:F12)</f>
        <v>500</v>
      </c>
      <c r="G13" s="73">
        <f t="shared" ref="G13" si="0">SUM(G6:G12)</f>
        <v>19.649999999999999</v>
      </c>
      <c r="H13" s="73">
        <f t="shared" ref="H13" si="1">SUM(H6:H12)</f>
        <v>20.3</v>
      </c>
      <c r="I13" s="73">
        <f t="shared" ref="I13" si="2">SUM(I6:I12)</f>
        <v>68.599999999999994</v>
      </c>
      <c r="J13" s="73">
        <f t="shared" ref="J13:L13" si="3">SUM(J6:J12)</f>
        <v>562.4</v>
      </c>
      <c r="K13" s="46"/>
      <c r="L13" s="46">
        <f t="shared" si="3"/>
        <v>90</v>
      </c>
    </row>
    <row r="14" spans="1:12" ht="14.5" thickBot="1" x14ac:dyDescent="0.35">
      <c r="A14" s="26">
        <f>A6</f>
        <v>1</v>
      </c>
      <c r="B14" s="27">
        <f>B6</f>
        <v>3</v>
      </c>
      <c r="C14" s="31" t="s">
        <v>23</v>
      </c>
      <c r="D14" s="32" t="s">
        <v>24</v>
      </c>
      <c r="E14" s="87" t="s">
        <v>45</v>
      </c>
      <c r="F14" s="85">
        <v>60</v>
      </c>
      <c r="G14" s="61">
        <v>0.5</v>
      </c>
      <c r="H14" s="61">
        <v>0</v>
      </c>
      <c r="I14" s="61">
        <v>2.2000000000000002</v>
      </c>
      <c r="J14" s="61">
        <v>12</v>
      </c>
      <c r="K14" s="23" t="s">
        <v>46</v>
      </c>
      <c r="L14" s="23"/>
    </row>
    <row r="15" spans="1:12" ht="14.5" thickBot="1" x14ac:dyDescent="0.35">
      <c r="A15" s="28"/>
      <c r="B15" s="22"/>
      <c r="C15" s="37" t="s">
        <v>40</v>
      </c>
      <c r="D15" s="35" t="s">
        <v>25</v>
      </c>
      <c r="E15" s="82" t="s">
        <v>49</v>
      </c>
      <c r="F15" s="86">
        <v>250</v>
      </c>
      <c r="G15" s="67">
        <v>3.8</v>
      </c>
      <c r="H15" s="67">
        <v>6.3</v>
      </c>
      <c r="I15" s="67">
        <v>10</v>
      </c>
      <c r="J15" s="67">
        <v>204</v>
      </c>
      <c r="K15" s="24">
        <v>176</v>
      </c>
      <c r="L15" s="24">
        <v>98</v>
      </c>
    </row>
    <row r="16" spans="1:12" ht="14.5" thickBot="1" x14ac:dyDescent="0.35">
      <c r="A16" s="28"/>
      <c r="B16" s="22"/>
      <c r="C16" s="33"/>
      <c r="D16" s="35" t="s">
        <v>26</v>
      </c>
      <c r="E16" s="76" t="s">
        <v>47</v>
      </c>
      <c r="F16" s="77">
        <v>270</v>
      </c>
      <c r="G16" s="62">
        <v>17</v>
      </c>
      <c r="H16" s="62">
        <v>20</v>
      </c>
      <c r="I16" s="62">
        <v>32</v>
      </c>
      <c r="J16" s="63">
        <v>408</v>
      </c>
      <c r="K16" s="50">
        <v>1072</v>
      </c>
      <c r="L16" s="24"/>
    </row>
    <row r="17" spans="1:12" ht="14.5" thickBot="1" x14ac:dyDescent="0.35">
      <c r="A17" s="28"/>
      <c r="B17" s="22"/>
      <c r="C17" s="33"/>
      <c r="D17" s="35" t="s">
        <v>27</v>
      </c>
      <c r="E17" s="47"/>
      <c r="F17" s="85"/>
      <c r="G17" s="61"/>
      <c r="H17" s="61"/>
      <c r="I17" s="61"/>
      <c r="J17" s="61"/>
      <c r="K17" s="23"/>
      <c r="L17" s="24"/>
    </row>
    <row r="18" spans="1:12" ht="14.5" thickBot="1" x14ac:dyDescent="0.35">
      <c r="A18" s="28"/>
      <c r="B18" s="22"/>
      <c r="C18" s="33"/>
      <c r="D18" s="35" t="s">
        <v>28</v>
      </c>
      <c r="E18" s="78" t="s">
        <v>44</v>
      </c>
      <c r="F18" s="79">
        <v>200</v>
      </c>
      <c r="G18" s="64">
        <v>0.4</v>
      </c>
      <c r="H18" s="64">
        <v>0.1</v>
      </c>
      <c r="I18" s="64">
        <v>21.6</v>
      </c>
      <c r="J18" s="65">
        <v>83.4</v>
      </c>
      <c r="K18" s="24">
        <v>1009</v>
      </c>
      <c r="L18" s="24"/>
    </row>
    <row r="19" spans="1:12" ht="14.5" thickBot="1" x14ac:dyDescent="0.35">
      <c r="A19" s="28"/>
      <c r="B19" s="22"/>
      <c r="C19" s="33"/>
      <c r="D19" s="35" t="s">
        <v>29</v>
      </c>
      <c r="E19" s="83" t="s">
        <v>50</v>
      </c>
      <c r="F19" s="84">
        <v>60</v>
      </c>
      <c r="G19" s="67">
        <v>4.5</v>
      </c>
      <c r="H19" s="67">
        <v>0.4</v>
      </c>
      <c r="I19" s="67">
        <v>30</v>
      </c>
      <c r="J19" s="69">
        <v>142</v>
      </c>
      <c r="K19" s="24" t="s">
        <v>38</v>
      </c>
      <c r="L19" s="24"/>
    </row>
    <row r="20" spans="1:12" ht="14" x14ac:dyDescent="0.3">
      <c r="A20" s="28"/>
      <c r="B20" s="22"/>
      <c r="C20" s="33"/>
      <c r="D20" s="35" t="s">
        <v>30</v>
      </c>
      <c r="E20" s="53"/>
      <c r="F20" s="51"/>
      <c r="G20" s="68"/>
      <c r="H20" s="68"/>
      <c r="I20" s="68"/>
      <c r="J20" s="68"/>
      <c r="K20" s="24"/>
      <c r="L20" s="24"/>
    </row>
    <row r="21" spans="1:12" ht="14.5" thickBot="1" x14ac:dyDescent="0.35">
      <c r="A21" s="29"/>
      <c r="B21" s="30"/>
      <c r="C21" s="36"/>
      <c r="D21" s="55"/>
      <c r="E21" s="54"/>
      <c r="F21" s="56"/>
      <c r="G21" s="74"/>
      <c r="H21" s="74"/>
      <c r="I21" s="74"/>
      <c r="J21" s="74"/>
      <c r="K21" s="25"/>
      <c r="L21" s="25"/>
    </row>
    <row r="22" spans="1:12" ht="14" x14ac:dyDescent="0.3">
      <c r="A22" s="21"/>
      <c r="B22" s="17"/>
      <c r="C22" s="38"/>
      <c r="D22" s="57" t="s">
        <v>31</v>
      </c>
      <c r="E22" s="58"/>
      <c r="F22" s="59">
        <f>SUM(F14:F21)</f>
        <v>840</v>
      </c>
      <c r="G22" s="75">
        <f>SUM(G14:G21)</f>
        <v>26.2</v>
      </c>
      <c r="H22" s="75">
        <f>SUM(H14:H21)</f>
        <v>26.8</v>
      </c>
      <c r="I22" s="75">
        <f>SUM(I14:I21)</f>
        <v>95.800000000000011</v>
      </c>
      <c r="J22" s="75">
        <f>SUM(J14:J21)</f>
        <v>849.4</v>
      </c>
      <c r="K22" s="60"/>
      <c r="L22" s="59">
        <f>SUM(L14:L21)</f>
        <v>98</v>
      </c>
    </row>
    <row r="23" spans="1:12" ht="15.75" customHeight="1" thickBot="1" x14ac:dyDescent="0.3">
      <c r="A23" s="18">
        <f>A6</f>
        <v>1</v>
      </c>
      <c r="B23" s="18">
        <f>B6</f>
        <v>3</v>
      </c>
      <c r="C23" s="91" t="s">
        <v>4</v>
      </c>
      <c r="D23" s="92"/>
      <c r="E23" s="19"/>
      <c r="F23" s="20">
        <f>F13+F22</f>
        <v>1340</v>
      </c>
      <c r="G23" s="20">
        <f>G13+G22</f>
        <v>45.849999999999994</v>
      </c>
      <c r="H23" s="20">
        <f>H13+H22</f>
        <v>47.1</v>
      </c>
      <c r="I23" s="20">
        <f>I13+I22</f>
        <v>164.4</v>
      </c>
      <c r="J23" s="20">
        <f>J13+J22</f>
        <v>1411.8</v>
      </c>
      <c r="K23" s="20"/>
      <c r="L23" s="20">
        <f>L13+L22</f>
        <v>188</v>
      </c>
    </row>
  </sheetData>
  <mergeCells count="4">
    <mergeCell ref="C1:E1"/>
    <mergeCell ref="H1:K1"/>
    <mergeCell ref="H2:K2"/>
    <mergeCell ref="C23:D23"/>
  </mergeCells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lastPrinted>2023-10-26T09:40:34Z</cp:lastPrinted>
  <dcterms:created xsi:type="dcterms:W3CDTF">2022-05-16T14:23:56Z</dcterms:created>
  <dcterms:modified xsi:type="dcterms:W3CDTF">2025-04-10T09:39:50Z</dcterms:modified>
</cp:coreProperties>
</file>