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<sst xmlns="http://schemas.openxmlformats.org/spreadsheetml/2006/main" count="61" uniqueCount="53">
  <si>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</si>
  <si>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</si>
  <si>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</si>
  <si>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</si>
  <si>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</si>
  <si>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</si>
  <si>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</si>
  <si>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</si>
  <si>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</si>
  <si>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</si>
  <si>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</si>
  <si>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</si>
  <si>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</si>
  <si>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</si>
  <si>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</si>
  <si>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</si>
  <si>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</si>
  <si>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</si>
  <si>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</si>
  <si>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</si>
  <si>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</si>
  <si>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</si>
  <si>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</si>
  <si>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</si>
  <si>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</si>
  <si>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</si>
  <si>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</si>
  <si>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</si>
  <si>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</si>
  <si>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</si>
  <si>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</si>
  <si>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</si>
  <si>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</si>
  <si>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</si>
  <si>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</si>
  <si>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</si>
  <si>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</si>
  <si>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</si>
  <si>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</si>
  <si>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</si>
  <si>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</si>
  <si>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</si>
  <si>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</si>
  <si>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</si>
  <si>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</si>
  <si>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</si>
  <si>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</si>
  <si>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 xml:space="preserve">Котлеты,биточки,шницель с соусом                           </t>
  </si>
  <si>
    <t xml:space="preserve">МБОУ СОШ №19 </t>
  </si>
  <si>
    <t>Долматов О.А.</t>
  </si>
  <si>
    <t>Щи из свежей капусты с картофелем и сметаной</t>
  </si>
  <si>
    <t>Хлеб пшеничный</t>
  </si>
  <si>
    <t>Хлеб пшеничный/ржаной (30/20)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</si>
</sst>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horizontal="center" vertical="top" wrapText="1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left" vertical="top" wrapText="1"/>
    </xf>
    <xf numFmtId="0" fontId="13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39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1" fontId="14" fillId="0" borderId="19" xfId="0" applyNumberFormat="1" applyFont="1" applyBorder="1" applyAlignment="1">
      <alignment horizontal="left" vertical="top" wrapText="1"/>
    </xf>
    <xf numFmtId="49" fontId="13" fillId="5" borderId="44" xfId="0" applyNumberFormat="1" applyFont="1" applyFill="1" applyBorder="1" applyAlignment="1">
      <alignment vertical="top"/>
    </xf>
    <xf numFmtId="1" fontId="13" fillId="0" borderId="6" xfId="0" applyNumberFormat="1" applyFont="1" applyBorder="1" applyAlignment="1">
      <alignment horizontal="center" vertical="top"/>
    </xf>
    <xf numFmtId="0" fontId="13" fillId="0" borderId="19" xfId="0" applyFont="1" applyBorder="1" applyAlignment="1">
      <alignment horizontal="left" vertical="top" wrapText="1"/>
    </xf>
    <xf numFmtId="0" fontId="13" fillId="4" borderId="40" xfId="0" applyFont="1" applyFill="1" applyBorder="1" applyAlignment="1">
      <alignment horizontal="center"/>
    </xf>
    <xf numFmtId="1" fontId="13" fillId="0" borderId="20" xfId="0" applyNumberFormat="1" applyFont="1" applyBorder="1" applyAlignment="1">
      <alignment horizontal="center" vertical="top" wrapText="1"/>
    </xf>
    <xf numFmtId="0" fontId="13" fillId="2" borderId="42" xfId="0" applyFont="1" applyFill="1" applyBorder="1" applyAlignment="1" applyProtection="1">
      <alignment vertical="top" wrapText="1"/>
      <protection locked="0"/>
    </xf>
    <xf numFmtId="0" fontId="13" fillId="2" borderId="40" xfId="0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horizontal="left" vertical="top" wrapText="1"/>
    </xf>
    <xf numFmtId="1" fontId="13" fillId="0" borderId="22" xfId="0" applyNumberFormat="1" applyFont="1" applyBorder="1" applyAlignment="1">
      <alignment horizontal="center" vertical="top" wrapText="1"/>
    </xf>
    <xf numFmtId="0" fontId="13" fillId="2" borderId="43" xfId="0" applyFont="1" applyFill="1" applyBorder="1" applyAlignment="1" applyProtection="1">
      <alignment vertical="top" wrapText="1"/>
      <protection locked="0"/>
    </xf>
    <xf numFmtId="0" fontId="13" fillId="2" borderId="41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vertical="top" wrapText="1"/>
    </xf>
    <xf numFmtId="1" fontId="13" fillId="0" borderId="31" xfId="0" applyNumberFormat="1" applyFont="1" applyBorder="1" applyAlignment="1">
      <alignment horizontal="center" vertical="top" wrapText="1"/>
    </xf>
    <xf numFmtId="1" fontId="13" fillId="0" borderId="17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90" t="s">
        <v>48</v>
      </c>
      <c r="D1" s="91"/>
      <c r="E1" s="91"/>
      <c r="F1" s="9" t="s">
        <v>39</v>
      </c>
      <c r="G1" s="5" t="s">
        <v>15</v>
      </c>
      <c r="H1" s="92" t="s">
        <v>37</v>
      </c>
      <c r="I1" s="92"/>
      <c r="J1" s="92"/>
      <c r="K1" s="92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92" t="s">
        <v>49</v>
      </c>
      <c r="I2" s="92"/>
      <c r="J2" s="92"/>
      <c r="K2" s="92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20</v>
      </c>
      <c r="I3" s="11">
        <v>5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39" t="s">
        <v>45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28">
        <v>2</v>
      </c>
      <c r="B6" s="22">
        <v>2</v>
      </c>
      <c r="C6" s="31" t="s">
        <v>18</v>
      </c>
      <c r="D6" s="32" t="s">
        <v>19</v>
      </c>
      <c r="E6" s="73" t="s">
        <v>47</v>
      </c>
      <c r="F6" s="74">
        <v>100</v>
      </c>
      <c r="G6" s="51">
        <v>7.9</v>
      </c>
      <c r="H6" s="51">
        <v>8</v>
      </c>
      <c r="I6" s="51">
        <v>23.4</v>
      </c>
      <c r="J6" s="51">
        <v>197</v>
      </c>
      <c r="K6" s="52" t="s">
        <v>42</v>
      </c>
      <c r="L6" s="23">
        <v>90</v>
      </c>
    </row>
    <row r="7" spans="1:12" ht="15" thickBot="1" x14ac:dyDescent="0.25">
      <c r="A7" s="28"/>
      <c r="B7" s="22"/>
      <c r="C7" s="33"/>
      <c r="D7" s="34" t="s">
        <v>19</v>
      </c>
      <c r="E7" s="75" t="s">
        <v>46</v>
      </c>
      <c r="F7" s="76">
        <v>180</v>
      </c>
      <c r="G7" s="53">
        <v>5</v>
      </c>
      <c r="H7" s="53">
        <v>7.5</v>
      </c>
      <c r="I7" s="53">
        <v>23</v>
      </c>
      <c r="J7" s="54">
        <v>139.80000000000001</v>
      </c>
      <c r="K7" s="55">
        <v>746</v>
      </c>
      <c r="L7" s="24"/>
    </row>
    <row r="8" spans="1:12" ht="15" thickBot="1" x14ac:dyDescent="0.25">
      <c r="A8" s="28"/>
      <c r="B8" s="22"/>
      <c r="C8" s="33"/>
      <c r="D8" s="35" t="s">
        <v>20</v>
      </c>
      <c r="E8" s="75" t="s">
        <v>44</v>
      </c>
      <c r="F8" s="77">
        <v>180</v>
      </c>
      <c r="G8" s="56">
        <v>0.5</v>
      </c>
      <c r="H8" s="56">
        <v>0</v>
      </c>
      <c r="I8" s="56">
        <v>27.9</v>
      </c>
      <c r="J8" s="56">
        <v>124</v>
      </c>
      <c r="K8" s="57">
        <v>933</v>
      </c>
      <c r="L8" s="24"/>
    </row>
    <row r="9" spans="1:12" ht="15" thickBot="1" x14ac:dyDescent="0.25">
      <c r="A9" s="28"/>
      <c r="B9" s="22"/>
      <c r="C9" s="33"/>
      <c r="D9" s="35" t="s">
        <v>21</v>
      </c>
      <c r="E9" s="71" t="s">
        <v>51</v>
      </c>
      <c r="F9" s="72">
        <v>30</v>
      </c>
      <c r="G9" s="56">
        <v>2.25</v>
      </c>
      <c r="H9" s="56">
        <v>0.2</v>
      </c>
      <c r="I9" s="56">
        <v>15</v>
      </c>
      <c r="J9" s="58">
        <v>71</v>
      </c>
      <c r="K9" s="59" t="s">
        <v>38</v>
      </c>
      <c r="L9" s="24"/>
    </row>
    <row r="10" spans="1:12" ht="14.25" x14ac:dyDescent="0.2">
      <c r="A10" s="28"/>
      <c r="B10" s="22"/>
      <c r="C10" s="33"/>
      <c r="D10" s="35" t="s">
        <v>22</v>
      </c>
      <c r="E10" s="78"/>
      <c r="F10" s="79"/>
      <c r="G10" s="60"/>
      <c r="H10" s="60"/>
      <c r="I10" s="60"/>
      <c r="J10" s="60"/>
      <c r="K10" s="59"/>
      <c r="L10" s="24"/>
    </row>
    <row r="11" spans="1:12" ht="15" thickBot="1" x14ac:dyDescent="0.25">
      <c r="A11" s="28"/>
      <c r="B11" s="22"/>
      <c r="C11" s="33"/>
      <c r="D11" s="34"/>
      <c r="E11" s="80"/>
      <c r="F11" s="81"/>
      <c r="G11" s="61"/>
      <c r="H11" s="61"/>
      <c r="I11" s="61"/>
      <c r="J11" s="61"/>
      <c r="K11" s="59"/>
      <c r="L11" s="24"/>
    </row>
    <row r="12" spans="1:12" ht="15" thickBot="1" x14ac:dyDescent="0.25">
      <c r="A12" s="28"/>
      <c r="B12" s="22"/>
      <c r="C12" s="33"/>
      <c r="D12" s="41"/>
      <c r="E12" s="82"/>
      <c r="F12" s="83"/>
      <c r="G12" s="62"/>
      <c r="H12" s="62"/>
      <c r="I12" s="62"/>
      <c r="J12" s="62"/>
      <c r="K12" s="63"/>
      <c r="L12" s="42"/>
    </row>
    <row r="13" spans="1:12" ht="15" thickBot="1" x14ac:dyDescent="0.25">
      <c r="A13" s="29"/>
      <c r="B13" s="30"/>
      <c r="C13" s="40"/>
      <c r="D13" s="43" t="s">
        <v>31</v>
      </c>
      <c r="E13" s="84"/>
      <c r="F13" s="64">
        <f>SUM(F6:F12)</f>
        <v>490</v>
      </c>
      <c r="G13" s="64">
        <f t="shared" ref="G13" si="0">SUM(G6:G12)</f>
        <v>15.65</v>
      </c>
      <c r="H13" s="64">
        <f t="shared" ref="H13" si="1">SUM(H6:H12)</f>
        <v>15.7</v>
      </c>
      <c r="I13" s="64">
        <f t="shared" ref="I13" si="2">SUM(I6:I12)</f>
        <v>89.3</v>
      </c>
      <c r="J13" s="64">
        <f t="shared" ref="J13:L13" si="3">SUM(J6:J12)</f>
        <v>531.79999999999995</v>
      </c>
      <c r="K13" s="65"/>
      <c r="L13" s="44">
        <f t="shared" si="3"/>
        <v>90</v>
      </c>
    </row>
    <row r="14" spans="1:12" ht="15" thickBot="1" x14ac:dyDescent="0.25">
      <c r="A14" s="26">
        <f>A6</f>
        <v>2</v>
      </c>
      <c r="B14" s="27">
        <f>B6</f>
        <v>2</v>
      </c>
      <c r="C14" s="31" t="s">
        <v>23</v>
      </c>
      <c r="D14" s="32" t="s">
        <v>24</v>
      </c>
      <c r="E14" s="75" t="s">
        <v>40</v>
      </c>
      <c r="F14" s="85">
        <v>60</v>
      </c>
      <c r="G14" s="66">
        <v>0.5</v>
      </c>
      <c r="H14" s="66">
        <v>0</v>
      </c>
      <c r="I14" s="66">
        <v>2.2000000000000002</v>
      </c>
      <c r="J14" s="66">
        <v>12</v>
      </c>
      <c r="K14" s="67" t="s">
        <v>41</v>
      </c>
      <c r="L14" s="23"/>
    </row>
    <row r="15" spans="1:12" ht="15" thickBot="1" x14ac:dyDescent="0.25">
      <c r="A15" s="28"/>
      <c r="B15" s="22"/>
      <c r="C15" s="37" t="s">
        <v>43</v>
      </c>
      <c r="D15" s="35" t="s">
        <v>25</v>
      </c>
      <c r="E15" s="70" t="s">
        <v>50</v>
      </c>
      <c r="F15" s="86">
        <v>250</v>
      </c>
      <c r="G15" s="56">
        <v>2.8</v>
      </c>
      <c r="H15" s="56">
        <v>5.3</v>
      </c>
      <c r="I15" s="56">
        <v>10</v>
      </c>
      <c r="J15" s="56">
        <v>204</v>
      </c>
      <c r="K15" s="59">
        <v>132</v>
      </c>
      <c r="L15" s="24">
        <v>98</v>
      </c>
    </row>
    <row r="16" spans="1:12" ht="15" thickBot="1" x14ac:dyDescent="0.25">
      <c r="A16" s="28"/>
      <c r="B16" s="22"/>
      <c r="C16" s="33"/>
      <c r="D16" s="35" t="s">
        <v>26</v>
      </c>
      <c r="E16" s="73" t="s">
        <v>47</v>
      </c>
      <c r="F16" s="74">
        <v>100</v>
      </c>
      <c r="G16" s="51">
        <v>7.9</v>
      </c>
      <c r="H16" s="51">
        <v>8</v>
      </c>
      <c r="I16" s="51">
        <v>23.4</v>
      </c>
      <c r="J16" s="51">
        <v>197</v>
      </c>
      <c r="K16" s="52" t="s">
        <v>42</v>
      </c>
      <c r="L16" s="24"/>
    </row>
    <row r="17" spans="1:12" ht="15" thickBot="1" x14ac:dyDescent="0.25">
      <c r="A17" s="28"/>
      <c r="B17" s="22"/>
      <c r="C17" s="33"/>
      <c r="D17" s="35" t="s">
        <v>27</v>
      </c>
      <c r="E17" s="75" t="s">
        <v>46</v>
      </c>
      <c r="F17" s="76">
        <v>180</v>
      </c>
      <c r="G17" s="68">
        <v>5</v>
      </c>
      <c r="H17" s="68">
        <v>7.5</v>
      </c>
      <c r="I17" s="68">
        <v>23</v>
      </c>
      <c r="J17" s="54">
        <v>139.80000000000001</v>
      </c>
      <c r="K17" s="55">
        <v>746</v>
      </c>
      <c r="L17" s="24"/>
    </row>
    <row r="18" spans="1:12" ht="15" thickBot="1" x14ac:dyDescent="0.25">
      <c r="A18" s="28"/>
      <c r="B18" s="22"/>
      <c r="C18" s="33"/>
      <c r="D18" s="35" t="s">
        <v>28</v>
      </c>
      <c r="E18" s="75" t="s">
        <v>44</v>
      </c>
      <c r="F18" s="77">
        <v>200</v>
      </c>
      <c r="G18" s="56">
        <v>0.5</v>
      </c>
      <c r="H18" s="56">
        <v>0</v>
      </c>
      <c r="I18" s="56">
        <v>27.9</v>
      </c>
      <c r="J18" s="56">
        <v>124</v>
      </c>
      <c r="K18" s="57">
        <v>933</v>
      </c>
      <c r="L18" s="24"/>
    </row>
    <row r="19" spans="1:12" ht="15" thickBot="1" x14ac:dyDescent="0.25">
      <c r="A19" s="28"/>
      <c r="B19" s="22"/>
      <c r="C19" s="33"/>
      <c r="D19" s="35" t="s">
        <v>29</v>
      </c>
      <c r="E19" s="70" t="s">
        <v>52</v>
      </c>
      <c r="F19" s="79">
        <v>50</v>
      </c>
      <c r="G19" s="56">
        <v>4.5</v>
      </c>
      <c r="H19" s="56">
        <v>0.4</v>
      </c>
      <c r="I19" s="56">
        <v>30</v>
      </c>
      <c r="J19" s="58">
        <v>142</v>
      </c>
      <c r="K19" s="59" t="s">
        <v>38</v>
      </c>
      <c r="L19" s="24"/>
    </row>
    <row r="20" spans="1:12" ht="14.25" x14ac:dyDescent="0.2">
      <c r="A20" s="28"/>
      <c r="B20" s="22"/>
      <c r="C20" s="33"/>
      <c r="D20" s="35" t="s">
        <v>30</v>
      </c>
      <c r="E20" s="46"/>
      <c r="F20" s="45"/>
      <c r="G20" s="87"/>
      <c r="H20" s="87"/>
      <c r="I20" s="87"/>
      <c r="J20" s="87"/>
      <c r="K20" s="24"/>
      <c r="L20" s="24"/>
    </row>
    <row r="21" spans="1:12" ht="15" thickBot="1" x14ac:dyDescent="0.25">
      <c r="A21" s="29"/>
      <c r="B21" s="30"/>
      <c r="C21" s="36"/>
      <c r="D21" s="35" t="s">
        <v>22</v>
      </c>
      <c r="E21" s="78"/>
      <c r="F21" s="47"/>
      <c r="G21" s="88"/>
      <c r="H21" s="88"/>
      <c r="I21" s="88"/>
      <c r="J21" s="88"/>
      <c r="K21" s="25"/>
      <c r="L21" s="25"/>
    </row>
    <row r="22" spans="1:12" ht="14.25" x14ac:dyDescent="0.2">
      <c r="A22" s="21"/>
      <c r="B22" s="17"/>
      <c r="C22" s="38"/>
      <c r="D22" s="48" t="s">
        <v>31</v>
      </c>
      <c r="E22" s="49"/>
      <c r="F22" s="50">
        <f>SUM(F14:F21)</f>
        <v>840</v>
      </c>
      <c r="G22" s="50">
        <f>SUM(G14:G21)</f>
        <v>21.2</v>
      </c>
      <c r="H22" s="50">
        <f>SUM(H14:H21)</f>
        <v>21.2</v>
      </c>
      <c r="I22" s="50">
        <f>SUM(I14:I21)</f>
        <v>116.5</v>
      </c>
      <c r="J22" s="50">
        <f>SUM(J14:J21)</f>
        <v>818.8</v>
      </c>
      <c r="K22" s="89"/>
      <c r="L22" s="50">
        <f>SUM(L14:L21)</f>
        <v>98</v>
      </c>
    </row>
    <row r="23" spans="1:12" ht="15.75" customHeight="1" thickBot="1" x14ac:dyDescent="0.25">
      <c r="A23" s="18">
        <f>A6</f>
        <v>2</v>
      </c>
      <c r="B23" s="18">
        <f>B6</f>
        <v>2</v>
      </c>
      <c r="C23" s="93" t="s">
        <v>4</v>
      </c>
      <c r="D23" s="94"/>
      <c r="E23" s="19"/>
      <c r="F23" s="20">
        <f>F13+F22</f>
        <v>1330</v>
      </c>
      <c r="G23" s="69">
        <f>G13+G22</f>
        <v>36.85</v>
      </c>
      <c r="H23" s="69">
        <f>H13+H22</f>
        <v>36.9</v>
      </c>
      <c r="I23" s="69">
        <f>I13+I22</f>
        <v>205.8</v>
      </c>
      <c r="J23" s="69">
        <f>J13+J22</f>
        <v>1350.6</v>
      </c>
      <c r="K23" s="69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2023-10-26T09:40:34Z</cp:lastPrinted>
  <dcterms:created xsi:type="dcterms:W3CDTF">2022-05-16T14:23:56Z</dcterms:created>
  <dcterms:modified xsi:type="dcterms:W3CDTF">2025-05-15T06:20:15Z</dcterms:modified>
</cp:coreProperties>
</file>