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I21" i="1"/>
  <c r="I31" i="1" s="1"/>
  <c r="H21" i="1"/>
  <c r="H31" i="1" s="1"/>
  <c r="G21" i="1"/>
  <c r="G31" i="1" s="1"/>
  <c r="F21" i="1"/>
  <c r="J31" i="1" l="1"/>
  <c r="F31" i="1"/>
</calcChain>
</file>

<file path=xl/sharedStrings.xml><?xml version="1.0" encoding="utf-8"?>
<sst xmlns="http://schemas.openxmlformats.org/spreadsheetml/2006/main" count="61" uniqueCount="52">
  <si>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</si>
  <si>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</si>
  <si>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</si>
  <si>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</si>
  <si>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</si>
  <si>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</si>
  <si>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</si>
  <si>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</si>
  <si>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</si>
  <si>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</si>
  <si>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</si>
  <si>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</si>
  <si>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</si>
  <si>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</si>
  <si>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</si>
  <si>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</si>
  <si>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</si>
  <si>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</si>
  <si>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</si>
  <si>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</si>
  <si>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</si>
  <si>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</si>
  <si>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</si>
  <si>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</si>
  <si>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</si>
  <si>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</si>
  <si>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</si>
  <si>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</si>
  <si>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</si>
  <si>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</si>
  <si>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</si>
  <si>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</si>
  <si>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</si>
  <si>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</si>
  <si>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</si>
  <si>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</si>
  <si>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</si>
  <si>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</si>
  <si>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</si>
  <si>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</si>
  <si>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</si>
  <si>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</si>
  <si>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</si>
  <si>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</si>
  <si>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</si>
  <si>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Суп картофельный с макаронными изделиями</t>
  </si>
  <si>
    <t>Долматов О.А.</t>
  </si>
  <si>
    <t xml:space="preserve">МБОУ СОШ №19 </t>
  </si>
  <si>
    <t>Хлеб пшеничный</t>
  </si>
  <si>
    <t>Бобовые отварные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</si>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</sst>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0" fontId="3" fillId="2" borderId="17" xfId="0" applyFont="1" applyFill="1" applyBorder="1" applyProtection="1"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2" borderId="4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E24" sqref="E24: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0" t="s">
        <v>47</v>
      </c>
      <c r="D9" s="91"/>
      <c r="E9" s="91"/>
      <c r="F9" s="9" t="s">
        <v>39</v>
      </c>
      <c r="G9" s="5" t="s">
        <v>15</v>
      </c>
      <c r="H9" s="87" t="s">
        <v>37</v>
      </c>
      <c r="I9" s="87"/>
      <c r="J9" s="87"/>
      <c r="K9" s="87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87" t="s">
        <v>46</v>
      </c>
      <c r="I10" s="87"/>
      <c r="J10" s="87"/>
      <c r="K10" s="87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23</v>
      </c>
      <c r="I11" s="11">
        <v>5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49</v>
      </c>
      <c r="F15" s="72">
        <v>180</v>
      </c>
      <c r="G15" s="62">
        <v>7.1</v>
      </c>
      <c r="H15" s="62">
        <v>6.9</v>
      </c>
      <c r="I15" s="62">
        <v>33.5</v>
      </c>
      <c r="J15" s="62">
        <v>235</v>
      </c>
      <c r="K15" s="64">
        <v>750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82" t="s">
        <v>50</v>
      </c>
      <c r="F16" s="78">
        <v>200</v>
      </c>
      <c r="G16" s="59">
        <v>0.4</v>
      </c>
      <c r="H16" s="59">
        <v>0.1</v>
      </c>
      <c r="I16" s="59">
        <v>21.2</v>
      </c>
      <c r="J16" s="59">
        <v>82.2</v>
      </c>
      <c r="K16" s="65">
        <v>1010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48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3" t="s">
        <v>51</v>
      </c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4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5"/>
      <c r="F21" s="50">
        <f>SUM(F14:F20)</f>
        <v>520</v>
      </c>
      <c r="G21" s="50">
        <f t="shared" ref="G21:L21" si="0">SUM(G14:G20)</f>
        <v>18.55</v>
      </c>
      <c r="H21" s="50">
        <f t="shared" si="0"/>
        <v>19.100000000000001</v>
      </c>
      <c r="I21" s="50">
        <f t="shared" si="0"/>
        <v>98.7</v>
      </c>
      <c r="J21" s="50">
        <f t="shared" si="0"/>
        <v>589.20000000000005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45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69" t="s">
        <v>43</v>
      </c>
      <c r="F24" s="70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71" t="s">
        <v>49</v>
      </c>
      <c r="F25" s="72">
        <v>180</v>
      </c>
      <c r="G25" s="62">
        <v>7.1</v>
      </c>
      <c r="H25" s="62">
        <v>6.9</v>
      </c>
      <c r="I25" s="62">
        <v>33.5</v>
      </c>
      <c r="J25" s="62">
        <v>235</v>
      </c>
      <c r="K25" s="64">
        <v>750</v>
      </c>
      <c r="L25" s="26"/>
    </row>
    <row r="26" spans="1:12" ht="13.5" thickBot="1" x14ac:dyDescent="0.25">
      <c r="A26" s="23"/>
      <c r="B26" s="24"/>
      <c r="C26" s="39"/>
      <c r="D26" s="41" t="s">
        <v>28</v>
      </c>
      <c r="E26" s="82" t="s">
        <v>50</v>
      </c>
      <c r="F26" s="78">
        <v>200</v>
      </c>
      <c r="G26" s="59">
        <v>0.4</v>
      </c>
      <c r="H26" s="59">
        <v>0.1</v>
      </c>
      <c r="I26" s="59">
        <v>21.2</v>
      </c>
      <c r="J26" s="59">
        <v>82.2</v>
      </c>
      <c r="K26" s="65">
        <v>1010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68" t="s">
        <v>48</v>
      </c>
      <c r="F27" s="79">
        <v>30</v>
      </c>
      <c r="G27" s="56">
        <v>2.25</v>
      </c>
      <c r="H27" s="56">
        <v>0.2</v>
      </c>
      <c r="I27" s="56">
        <v>15</v>
      </c>
      <c r="J27" s="57">
        <v>71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83" t="s">
        <v>51</v>
      </c>
      <c r="F28" s="32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80"/>
      <c r="E29" s="86"/>
      <c r="F29" s="81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780</v>
      </c>
      <c r="G30" s="54">
        <f>SUM(G22:G29)</f>
        <v>22.35</v>
      </c>
      <c r="H30" s="54">
        <f>SUM(H22:H29)</f>
        <v>21.6</v>
      </c>
      <c r="I30" s="54">
        <f>SUM(I22:I29)</f>
        <v>122.9</v>
      </c>
      <c r="J30" s="54">
        <f>SUM(J22:J29)</f>
        <v>806.2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88" t="s">
        <v>4</v>
      </c>
      <c r="D31" s="89"/>
      <c r="E31" s="18"/>
      <c r="F31" s="19">
        <f>F21+F30</f>
        <v>1300</v>
      </c>
      <c r="G31" s="60">
        <f>G21+G30</f>
        <v>40.900000000000006</v>
      </c>
      <c r="H31" s="60">
        <f>H21+H30</f>
        <v>40.700000000000003</v>
      </c>
      <c r="I31" s="60">
        <f>I21+I30</f>
        <v>221.60000000000002</v>
      </c>
      <c r="J31" s="60">
        <f>J21+J30</f>
        <v>1395.4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2025-05-22T03:59:50Z</dcterms:modified>
</cp:coreProperties>
</file>